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5200" windowHeight="1198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Foglio1!$A$1:$Q$26</definedName>
    <definedName name="_xlnm.Print_Area" localSheetId="0">Foglio1!$A$1:$Q$39</definedName>
    <definedName name="_xlnm.Print_Titles" localSheetId="0">Foglio1!$1:$4</definedName>
  </definedNames>
  <calcPr calcId="125725"/>
</workbook>
</file>

<file path=xl/calcChain.xml><?xml version="1.0" encoding="utf-8"?>
<calcChain xmlns="http://schemas.openxmlformats.org/spreadsheetml/2006/main">
  <c r="K25" i="1"/>
  <c r="L25"/>
  <c r="M25"/>
  <c r="N25" l="1"/>
</calcChain>
</file>

<file path=xl/sharedStrings.xml><?xml version="1.0" encoding="utf-8"?>
<sst xmlns="http://schemas.openxmlformats.org/spreadsheetml/2006/main" count="173" uniqueCount="79">
  <si>
    <t>Cod. Int. Amm.ne (2)</t>
  </si>
  <si>
    <t>DESCRIZIONE DELL’INTERVENTO</t>
  </si>
  <si>
    <t>STIMA DEI COSTI DEL PROGRAMMA</t>
  </si>
  <si>
    <t>Cessione Immobili</t>
  </si>
  <si>
    <t>Reg.</t>
  </si>
  <si>
    <t>Prov.</t>
  </si>
  <si>
    <t>Com.</t>
  </si>
  <si>
    <t>Primo Anno</t>
  </si>
  <si>
    <t>Secondo Anno</t>
  </si>
  <si>
    <t>Terzo Anno</t>
  </si>
  <si>
    <t>S/N</t>
  </si>
  <si>
    <t>Importo</t>
  </si>
  <si>
    <t xml:space="preserve">Apporto di capitale privato </t>
  </si>
  <si>
    <t>N. progr. (1)</t>
  </si>
  <si>
    <t>020</t>
  </si>
  <si>
    <t>092</t>
  </si>
  <si>
    <t>003</t>
  </si>
  <si>
    <t>01</t>
  </si>
  <si>
    <t>NO</t>
  </si>
  <si>
    <t>A02 99</t>
  </si>
  <si>
    <t>04</t>
  </si>
  <si>
    <t>A01 01</t>
  </si>
  <si>
    <t>A02 15</t>
  </si>
  <si>
    <t>A05 08</t>
  </si>
  <si>
    <t>A06 90</t>
  </si>
  <si>
    <t>TOTALE</t>
  </si>
  <si>
    <t>(1)  Numero progressivo da 1 a N. a partire dalle opere del primo anno.</t>
  </si>
  <si>
    <t>(2)  Eventuale codice identificativo dell'intervento attribuito dall’Amministrazione (può essere vuoto).</t>
  </si>
  <si>
    <t>A03 99</t>
  </si>
  <si>
    <t>codice NUTS (3)</t>
  </si>
  <si>
    <t>Tipologia (4)</t>
  </si>
  <si>
    <t>Categoria (4)</t>
  </si>
  <si>
    <t>Priorità (5)</t>
  </si>
  <si>
    <t>(6)</t>
  </si>
  <si>
    <t>(3) in alternativa al codice ISTAT si può inserire il codice NUTS</t>
  </si>
  <si>
    <t>(4)  Vedi tabella 1 e Tabella 2</t>
  </si>
  <si>
    <t xml:space="preserve">(6) Da compilarsi solo nell'ipotesi di cui all'art. 53 commi 6, 7, del D. Lgs. n. 163/2006 e s.m.i. quando si tratta di intervento che si realizza a seguito di specifica alienazione a favore dell'appaltatore. In caso affermativo compilare la scheda 2B.  </t>
  </si>
  <si>
    <t xml:space="preserve">(7) Vedi tabella 3. </t>
  </si>
  <si>
    <t>01 finanza di progetto</t>
  </si>
  <si>
    <t>Totale</t>
  </si>
  <si>
    <t>Tipologia          (7)</t>
  </si>
  <si>
    <t>03</t>
  </si>
  <si>
    <t>06</t>
  </si>
  <si>
    <t>05</t>
  </si>
  <si>
    <t>A05 09</t>
  </si>
  <si>
    <t xml:space="preserve">06 </t>
  </si>
  <si>
    <t>A0101</t>
  </si>
  <si>
    <t>2017</t>
  </si>
  <si>
    <t>Realizzazione reti smaltimento acque bianche</t>
  </si>
  <si>
    <t>CODICE  ISTAT (3)</t>
  </si>
  <si>
    <t xml:space="preserve">(5)  Vedi art. 128 comma 3, del d. lgs. 163/06 e smi secondo le priorità indicate dall'amministrazione con una scale espressa in tre livelli  (1=massima priorità 3 = minima priorità   </t>
  </si>
  <si>
    <t>Note</t>
  </si>
  <si>
    <t>Il responsabile del programma                         (Ing. Alessandro Bocchini)</t>
  </si>
  <si>
    <t>Ripristino canale Rio  Gutturu Lorenzu</t>
  </si>
  <si>
    <r>
      <t>C</t>
    </r>
    <r>
      <rPr>
        <sz val="10"/>
        <rFont val="Arial"/>
        <family val="2"/>
      </rPr>
      <t xml:space="preserve">ompletamento e rifacimento delle Reti  Idriche interne all'abitato. </t>
    </r>
  </si>
  <si>
    <r>
      <t>R</t>
    </r>
    <r>
      <rPr>
        <sz val="10"/>
        <rFont val="Arial"/>
        <family val="2"/>
      </rPr>
      <t>ealizzazione della rete e degli impianti del gas cittadino dei Comuni del Bacino n° 32 (Assemini, Decimomannu, Elmas, Uta e Villaspeciosa).</t>
    </r>
  </si>
  <si>
    <r>
      <t>A.2</t>
    </r>
    <r>
      <rPr>
        <sz val="10"/>
        <rFont val="Arial"/>
        <family val="2"/>
      </rPr>
      <t xml:space="preserve"> Rotatoria incrocio via Olimpia, via Bacaredda e via Asproni.</t>
    </r>
  </si>
  <si>
    <r>
      <t>R</t>
    </r>
    <r>
      <rPr>
        <sz val="10"/>
        <color indexed="8"/>
        <rFont val="Arial"/>
        <family val="2"/>
      </rPr>
      <t>estauro chiesa S.Andrea e riqualificazione piazza.</t>
    </r>
  </si>
  <si>
    <r>
      <t>M</t>
    </r>
    <r>
      <rPr>
        <sz val="10"/>
        <color indexed="8"/>
        <rFont val="Arial"/>
        <family val="2"/>
      </rPr>
      <t>anutenzione straordinaria strade in centro abitato</t>
    </r>
  </si>
  <si>
    <r>
      <t>R</t>
    </r>
    <r>
      <rPr>
        <sz val="10"/>
        <color indexed="8"/>
        <rFont val="Arial"/>
        <family val="2"/>
      </rPr>
      <t>ealizzazione controstrada S.S. 130 collegamento Is Buttegheddas-Sa Serra.</t>
    </r>
  </si>
  <si>
    <r>
      <t>R</t>
    </r>
    <r>
      <rPr>
        <sz val="10"/>
        <color indexed="8"/>
        <rFont val="Arial"/>
        <family val="2"/>
      </rPr>
      <t>estauro ex Banco di Sardegna centro storico.</t>
    </r>
  </si>
  <si>
    <r>
      <t>S</t>
    </r>
    <r>
      <rPr>
        <sz val="10"/>
        <rFont val="Arial"/>
        <family val="2"/>
      </rPr>
      <t>maltimento acque meteoriche zona Truncu Is Follas Assemini/Elmas.</t>
    </r>
  </si>
  <si>
    <t>Adeguamento normativo riqualificazione energetica e messa in sicurezza della scuola primaria di via Firenze (Iscol@ AsseII)</t>
  </si>
  <si>
    <t>Miglioramento accessibilità della stazione ferroviaria Assemini-Carmine</t>
  </si>
  <si>
    <t>A01 11</t>
  </si>
  <si>
    <t>2018</t>
  </si>
  <si>
    <r>
      <t>Adeguamento normativo riqualificazione energetica e messa in sicurezza della “Scuola Primaria VIA ASPRONI”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(Iscol@ AsseII)</t>
    </r>
  </si>
  <si>
    <t>Adeguamento normativo riqualificazione energetica e messa in sicurezza della scuola primaria di via Di Vittorio (Iscol@ AsseII)</t>
  </si>
  <si>
    <t>E10 99</t>
  </si>
  <si>
    <t>Adeguamento idraulico rete di smaltimento acque meteoriche da p.zza Don Bosco a loc. Terramaini</t>
  </si>
  <si>
    <t>Ampliamento cimitero III stralcio.</t>
  </si>
  <si>
    <t xml:space="preserve">Manutenzione straordinaria marciapiedi </t>
  </si>
  <si>
    <t>richiesta finanziamento</t>
  </si>
  <si>
    <t>Realizzazione parchi urbani per giochi bambini.</t>
  </si>
  <si>
    <t>A02 14</t>
  </si>
  <si>
    <r>
      <t>L</t>
    </r>
    <r>
      <rPr>
        <sz val="10"/>
        <rFont val="Arial"/>
        <family val="2"/>
      </rPr>
      <t>avori di rete viaria Piri Piri S. Lucia</t>
    </r>
  </si>
  <si>
    <r>
      <t>R</t>
    </r>
    <r>
      <rPr>
        <sz val="10"/>
        <rFont val="Arial"/>
        <family val="2"/>
      </rPr>
      <t>inaturalizzazione e adeguamento PAI  rio Sa Nuxedda tra via S. Maria e la strada Pedemontana</t>
    </r>
  </si>
  <si>
    <t>Assemini, lì 19luglio2016</t>
  </si>
  <si>
    <r>
      <rPr>
        <b/>
        <sz val="12"/>
        <color indexed="8"/>
        <rFont val="Arial Narrow"/>
        <family val="2"/>
      </rPr>
      <t xml:space="preserve"> </t>
    </r>
    <r>
      <rPr>
        <sz val="12"/>
        <color indexed="8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 xml:space="preserve">SCHEDA 2: </t>
    </r>
    <r>
      <rPr>
        <sz val="12"/>
        <color indexed="8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>Adozione</t>
    </r>
    <r>
      <rPr>
        <sz val="12"/>
        <color indexed="8"/>
        <rFont val="Arial Narrow"/>
        <family val="2"/>
      </rPr>
      <t xml:space="preserve"> PROGRAMMA TRIENNALE DELLE OPERE PUBBLICHE </t>
    </r>
    <r>
      <rPr>
        <b/>
        <sz val="12"/>
        <color indexed="8"/>
        <rFont val="Arial Narrow"/>
        <family val="2"/>
      </rPr>
      <t>2017-2019</t>
    </r>
    <r>
      <rPr>
        <sz val="12"/>
        <color indexed="8"/>
        <rFont val="Arial Narrow"/>
        <family val="2"/>
      </rPr>
      <t xml:space="preserve"> - Delibera </t>
    </r>
    <r>
      <rPr>
        <b/>
        <sz val="12"/>
        <color indexed="8"/>
        <rFont val="Arial Narrow"/>
        <family val="2"/>
      </rPr>
      <t xml:space="preserve">Giunta Comunale  </t>
    </r>
    <r>
      <rPr>
        <sz val="12"/>
        <color indexed="8"/>
        <rFont val="Arial Narrow"/>
        <family val="2"/>
      </rPr>
      <t xml:space="preserve">n.139 del 22.7.2016.
DELL’AMMINISTRAZIONE COMUNE DI ASSEMINI
</t>
    </r>
    <r>
      <rPr>
        <b/>
        <sz val="12"/>
        <color indexed="8"/>
        <rFont val="Arial Narrow"/>
        <family val="2"/>
      </rPr>
      <t xml:space="preserve">ARTICOLAZIONE DELLA COPERTURA FINANZIARIA      </t>
    </r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</si>
</sst>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sz val="11"/>
      <name val="Times New Roman"/>
      <family val="1"/>
    </font>
    <font>
      <sz val="12"/>
      <name val="Arial Narrow"/>
      <family val="2"/>
    </font>
    <font>
      <sz val="9"/>
      <name val="Arial Narrow"/>
      <family val="2"/>
    </font>
    <font>
      <sz val="9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6"/>
      <name val="Times New Roman"/>
      <family val="1"/>
    </font>
    <font>
      <sz val="16"/>
      <name val="Calibri"/>
      <family val="2"/>
    </font>
    <font>
      <sz val="11"/>
      <color indexed="8"/>
      <name val="Times New Roman"/>
      <family val="1"/>
    </font>
    <font>
      <sz val="10"/>
      <color indexed="17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10"/>
      <color rgb="FFFF0000"/>
      <name val="Arial"/>
      <family val="2"/>
    </font>
    <font>
      <i/>
      <sz val="9"/>
      <name val="Arial"/>
      <family val="2"/>
    </font>
    <font>
      <sz val="11"/>
      <color rgb="FFFF0000"/>
      <name val="Times New Roman"/>
      <family val="1"/>
    </font>
    <font>
      <b/>
      <sz val="11"/>
      <color theme="3" tint="-0.249977111117893"/>
      <name val="Arial Narrow"/>
      <family val="2"/>
    </font>
    <font>
      <b/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125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right" vertical="top" wrapText="1"/>
    </xf>
    <xf numFmtId="0" fontId="0" fillId="0" borderId="0" xfId="0" applyNumberFormat="1"/>
    <xf numFmtId="4" fontId="13" fillId="0" borderId="1" xfId="0" applyNumberFormat="1" applyFont="1" applyBorder="1" applyAlignment="1">
      <alignment horizontal="right" vertical="top" wrapText="1"/>
    </xf>
    <xf numFmtId="0" fontId="14" fillId="0" borderId="0" xfId="0" applyFont="1"/>
    <xf numFmtId="49" fontId="8" fillId="0" borderId="1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right" vertical="top" wrapText="1"/>
    </xf>
    <xf numFmtId="0" fontId="16" fillId="0" borderId="0" xfId="0" applyNumberFormat="1" applyFont="1" applyAlignment="1">
      <alignment vertical="center"/>
    </xf>
    <xf numFmtId="49" fontId="16" fillId="0" borderId="0" xfId="0" applyNumberFormat="1" applyFont="1" applyBorder="1" applyAlignment="1">
      <alignment horizontal="right" vertical="top" wrapText="1"/>
    </xf>
    <xf numFmtId="49" fontId="12" fillId="0" borderId="0" xfId="0" applyNumberFormat="1" applyFont="1" applyBorder="1" applyAlignment="1">
      <alignment vertical="center" wrapText="1"/>
    </xf>
    <xf numFmtId="4" fontId="12" fillId="0" borderId="0" xfId="0" applyNumberFormat="1" applyFont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right" vertical="top" wrapText="1"/>
    </xf>
    <xf numFmtId="4" fontId="16" fillId="0" borderId="0" xfId="0" applyNumberFormat="1" applyFont="1" applyBorder="1" applyAlignment="1">
      <alignment horizontal="right" vertical="top" wrapText="1"/>
    </xf>
    <xf numFmtId="0" fontId="18" fillId="0" borderId="0" xfId="0" applyFont="1"/>
    <xf numFmtId="4" fontId="20" fillId="0" borderId="0" xfId="0" applyNumberFormat="1" applyFont="1" applyBorder="1" applyAlignment="1">
      <alignment horizontal="right" vertical="top" wrapText="1"/>
    </xf>
    <xf numFmtId="4" fontId="21" fillId="0" borderId="0" xfId="0" applyNumberFormat="1" applyFont="1"/>
    <xf numFmtId="49" fontId="5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4" fontId="0" fillId="0" borderId="0" xfId="2" applyFont="1"/>
    <xf numFmtId="4" fontId="13" fillId="0" borderId="1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14" fillId="0" borderId="0" xfId="0" applyFont="1" applyFill="1"/>
    <xf numFmtId="0" fontId="1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16" fillId="0" borderId="0" xfId="0" applyNumberFormat="1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right" vertical="top" wrapText="1"/>
    </xf>
    <xf numFmtId="49" fontId="19" fillId="0" borderId="0" xfId="0" applyNumberFormat="1" applyFont="1" applyBorder="1" applyAlignment="1">
      <alignment horizontal="right" vertical="top" wrapText="1"/>
    </xf>
    <xf numFmtId="43" fontId="18" fillId="0" borderId="4" xfId="1" applyNumberFormat="1" applyFont="1" applyBorder="1"/>
    <xf numFmtId="0" fontId="22" fillId="3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right" vertical="top"/>
    </xf>
    <xf numFmtId="4" fontId="23" fillId="0" borderId="1" xfId="0" applyNumberFormat="1" applyFont="1" applyFill="1" applyBorder="1" applyAlignment="1">
      <alignment horizontal="right" vertical="top" wrapText="1"/>
    </xf>
    <xf numFmtId="49" fontId="8" fillId="3" borderId="1" xfId="0" applyNumberFormat="1" applyFont="1" applyFill="1" applyBorder="1" applyAlignment="1">
      <alignment horizontal="right" vertical="top" wrapText="1"/>
    </xf>
    <xf numFmtId="0" fontId="8" fillId="3" borderId="1" xfId="0" applyNumberFormat="1" applyFont="1" applyFill="1" applyBorder="1" applyAlignment="1">
      <alignment horizontal="right" vertical="top" wrapText="1"/>
    </xf>
    <xf numFmtId="49" fontId="29" fillId="0" borderId="1" xfId="0" applyNumberFormat="1" applyFont="1" applyBorder="1" applyAlignment="1">
      <alignment vertical="top" wrapText="1"/>
    </xf>
    <xf numFmtId="0" fontId="29" fillId="0" borderId="1" xfId="0" applyFont="1" applyFill="1" applyBorder="1" applyAlignment="1">
      <alignment vertical="top" wrapText="1"/>
    </xf>
    <xf numFmtId="49" fontId="30" fillId="0" borderId="1" xfId="0" applyNumberFormat="1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0" fillId="3" borderId="1" xfId="0" applyFont="1" applyFill="1" applyBorder="1" applyAlignment="1">
      <alignment vertical="top" wrapText="1"/>
    </xf>
    <xf numFmtId="44" fontId="5" fillId="3" borderId="1" xfId="2" applyFont="1" applyFill="1" applyBorder="1" applyAlignment="1">
      <alignment horizontal="right" vertical="top" wrapText="1"/>
    </xf>
    <xf numFmtId="0" fontId="33" fillId="3" borderId="1" xfId="0" applyFont="1" applyFill="1" applyBorder="1" applyAlignment="1">
      <alignment horizontal="right" vertical="top"/>
    </xf>
    <xf numFmtId="4" fontId="32" fillId="3" borderId="1" xfId="0" applyNumberFormat="1" applyFont="1" applyFill="1" applyBorder="1" applyAlignment="1">
      <alignment horizontal="right" vertical="top" wrapText="1"/>
    </xf>
    <xf numFmtId="4" fontId="28" fillId="3" borderId="1" xfId="0" applyNumberFormat="1" applyFont="1" applyFill="1" applyBorder="1" applyAlignment="1">
      <alignment horizontal="right" vertical="top"/>
    </xf>
    <xf numFmtId="44" fontId="5" fillId="3" borderId="1" xfId="2" applyFont="1" applyFill="1" applyBorder="1" applyAlignment="1">
      <alignment horizontal="right" vertical="top"/>
    </xf>
    <xf numFmtId="44" fontId="5" fillId="3" borderId="3" xfId="2" applyFont="1" applyFill="1" applyBorder="1"/>
    <xf numFmtId="0" fontId="26" fillId="3" borderId="1" xfId="0" applyFont="1" applyFill="1" applyBorder="1"/>
    <xf numFmtId="0" fontId="27" fillId="3" borderId="1" xfId="0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Border="1" applyAlignment="1">
      <alignment horizontal="right" vertical="top" wrapText="1"/>
    </xf>
    <xf numFmtId="0" fontId="29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wrapText="1"/>
    </xf>
    <xf numFmtId="4" fontId="23" fillId="0" borderId="2" xfId="0" applyNumberFormat="1" applyFont="1" applyBorder="1" applyAlignment="1">
      <alignment horizontal="right" vertical="top" wrapText="1"/>
    </xf>
    <xf numFmtId="49" fontId="5" fillId="0" borderId="2" xfId="0" applyNumberFormat="1" applyFont="1" applyBorder="1" applyAlignment="1">
      <alignment horizontal="right" vertical="top" wrapText="1"/>
    </xf>
    <xf numFmtId="4" fontId="13" fillId="0" borderId="2" xfId="0" applyNumberFormat="1" applyFont="1" applyBorder="1" applyAlignment="1">
      <alignment horizontal="right" vertical="top" wrapText="1"/>
    </xf>
    <xf numFmtId="49" fontId="7" fillId="0" borderId="2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center" wrapText="1"/>
    </xf>
    <xf numFmtId="8" fontId="5" fillId="3" borderId="1" xfId="2" applyNumberFormat="1" applyFont="1" applyFill="1" applyBorder="1" applyAlignment="1">
      <alignment horizontal="right" vertical="top" wrapText="1"/>
    </xf>
    <xf numFmtId="0" fontId="30" fillId="3" borderId="0" xfId="0" applyFont="1" applyFill="1" applyBorder="1" applyAlignment="1">
      <alignment vertical="top" wrapText="1"/>
    </xf>
    <xf numFmtId="44" fontId="5" fillId="3" borderId="2" xfId="2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44" fontId="0" fillId="0" borderId="0" xfId="2" applyFont="1" applyBorder="1"/>
    <xf numFmtId="0" fontId="0" fillId="3" borderId="0" xfId="0" applyFill="1" applyBorder="1"/>
    <xf numFmtId="0" fontId="8" fillId="3" borderId="0" xfId="0" applyNumberFormat="1" applyFont="1" applyFill="1" applyBorder="1" applyAlignment="1">
      <alignment horizontal="right" vertical="top" wrapText="1"/>
    </xf>
    <xf numFmtId="49" fontId="8" fillId="3" borderId="0" xfId="0" applyNumberFormat="1" applyFont="1" applyFill="1" applyBorder="1" applyAlignment="1">
      <alignment horizontal="right" vertical="top" wrapText="1"/>
    </xf>
    <xf numFmtId="49" fontId="6" fillId="3" borderId="0" xfId="0" applyNumberFormat="1" applyFont="1" applyFill="1" applyBorder="1" applyAlignment="1">
      <alignment horizontal="center" vertical="center" wrapText="1"/>
    </xf>
    <xf numFmtId="44" fontId="5" fillId="3" borderId="0" xfId="2" applyFont="1" applyFill="1" applyBorder="1" applyAlignment="1">
      <alignment horizontal="right" vertical="top" wrapText="1"/>
    </xf>
    <xf numFmtId="4" fontId="12" fillId="3" borderId="0" xfId="0" applyNumberFormat="1" applyFont="1" applyFill="1" applyBorder="1" applyAlignment="1">
      <alignment horizontal="right" vertical="top" wrapText="1"/>
    </xf>
    <xf numFmtId="49" fontId="5" fillId="3" borderId="0" xfId="0" applyNumberFormat="1" applyFont="1" applyFill="1" applyBorder="1" applyAlignment="1">
      <alignment horizontal="right" vertical="top" wrapText="1"/>
    </xf>
    <xf numFmtId="44" fontId="35" fillId="3" borderId="0" xfId="2" applyFont="1" applyFill="1" applyBorder="1" applyAlignment="1">
      <alignment horizontal="right" vertical="top" wrapText="1"/>
    </xf>
    <xf numFmtId="0" fontId="31" fillId="0" borderId="2" xfId="0" applyFont="1" applyBorder="1" applyAlignment="1">
      <alignment vertical="top" wrapText="1"/>
    </xf>
    <xf numFmtId="49" fontId="5" fillId="0" borderId="2" xfId="0" applyNumberFormat="1" applyFont="1" applyFill="1" applyBorder="1" applyAlignment="1">
      <alignment horizontal="right" vertical="top" wrapText="1"/>
    </xf>
    <xf numFmtId="0" fontId="0" fillId="0" borderId="2" xfId="0" applyBorder="1" applyAlignment="1">
      <alignment vertical="top"/>
    </xf>
    <xf numFmtId="0" fontId="15" fillId="0" borderId="1" xfId="0" applyFont="1" applyFill="1" applyBorder="1" applyAlignment="1">
      <alignment vertical="top"/>
    </xf>
    <xf numFmtId="0" fontId="28" fillId="3" borderId="2" xfId="0" applyFont="1" applyFill="1" applyBorder="1" applyAlignment="1">
      <alignment horizontal="right" vertical="top"/>
    </xf>
    <xf numFmtId="4" fontId="32" fillId="3" borderId="2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right" vertical="top"/>
    </xf>
    <xf numFmtId="4" fontId="5" fillId="3" borderId="1" xfId="0" applyNumberFormat="1" applyFont="1" applyFill="1" applyBorder="1" applyAlignment="1">
      <alignment horizontal="right" vertical="top" wrapText="1"/>
    </xf>
    <xf numFmtId="0" fontId="28" fillId="3" borderId="1" xfId="0" applyFont="1" applyFill="1" applyBorder="1" applyAlignment="1">
      <alignment horizontal="right" vertical="top"/>
    </xf>
    <xf numFmtId="0" fontId="0" fillId="0" borderId="1" xfId="0" applyBorder="1"/>
    <xf numFmtId="0" fontId="0" fillId="0" borderId="1" xfId="0" applyFill="1" applyBorder="1"/>
    <xf numFmtId="0" fontId="14" fillId="0" borderId="1" xfId="0" applyFont="1" applyFill="1" applyBorder="1"/>
    <xf numFmtId="0" fontId="14" fillId="0" borderId="1" xfId="0" applyFont="1" applyBorder="1"/>
    <xf numFmtId="49" fontId="5" fillId="0" borderId="6" xfId="0" applyNumberFormat="1" applyFont="1" applyFill="1" applyBorder="1" applyAlignment="1">
      <alignment horizontal="right" vertical="top" wrapText="1"/>
    </xf>
    <xf numFmtId="49" fontId="37" fillId="4" borderId="1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right" vertical="top" wrapText="1"/>
    </xf>
    <xf numFmtId="44" fontId="5" fillId="3" borderId="7" xfId="2" applyFont="1" applyFill="1" applyBorder="1" applyAlignment="1">
      <alignment horizontal="right" vertical="top" wrapText="1"/>
    </xf>
    <xf numFmtId="8" fontId="5" fillId="3" borderId="7" xfId="2" applyNumberFormat="1" applyFont="1" applyFill="1" applyBorder="1" applyAlignment="1">
      <alignment horizontal="right" vertical="top" wrapText="1"/>
    </xf>
    <xf numFmtId="44" fontId="5" fillId="3" borderId="8" xfId="2" applyFont="1" applyFill="1" applyBorder="1" applyAlignment="1">
      <alignment horizontal="right" vertical="top" wrapText="1"/>
    </xf>
    <xf numFmtId="44" fontId="28" fillId="3" borderId="7" xfId="2" applyFont="1" applyFill="1" applyBorder="1" applyAlignment="1">
      <alignment horizontal="right" vertical="top" wrapText="1"/>
    </xf>
    <xf numFmtId="0" fontId="0" fillId="3" borderId="7" xfId="0" applyFill="1" applyBorder="1"/>
    <xf numFmtId="4" fontId="12" fillId="0" borderId="6" xfId="0" applyNumberFormat="1" applyFont="1" applyFill="1" applyBorder="1" applyAlignment="1">
      <alignment horizontal="right" vertical="top" wrapText="1"/>
    </xf>
    <xf numFmtId="4" fontId="24" fillId="0" borderId="6" xfId="0" applyNumberFormat="1" applyFont="1" applyBorder="1" applyAlignment="1">
      <alignment horizontal="right" vertical="top"/>
    </xf>
    <xf numFmtId="4" fontId="24" fillId="0" borderId="9" xfId="0" applyNumberFormat="1" applyFont="1" applyBorder="1" applyAlignment="1">
      <alignment horizontal="right" vertical="top"/>
    </xf>
    <xf numFmtId="4" fontId="18" fillId="0" borderId="6" xfId="0" applyNumberFormat="1" applyFont="1" applyFill="1" applyBorder="1" applyAlignment="1">
      <alignment horizontal="right" vertical="top"/>
    </xf>
    <xf numFmtId="49" fontId="29" fillId="0" borderId="2" xfId="0" applyNumberFormat="1" applyFont="1" applyBorder="1" applyAlignment="1">
      <alignment vertical="top" wrapText="1"/>
    </xf>
    <xf numFmtId="0" fontId="39" fillId="3" borderId="1" xfId="0" applyFont="1" applyFill="1" applyBorder="1"/>
    <xf numFmtId="0" fontId="39" fillId="0" borderId="1" xfId="0" applyFont="1" applyBorder="1"/>
    <xf numFmtId="0" fontId="29" fillId="0" borderId="1" xfId="0" applyFont="1" applyBorder="1" applyAlignment="1">
      <alignment vertical="top" wrapText="1"/>
    </xf>
    <xf numFmtId="0" fontId="38" fillId="4" borderId="1" xfId="0" applyFont="1" applyFill="1" applyBorder="1" applyAlignment="1">
      <alignment horizontal="center"/>
    </xf>
    <xf numFmtId="0" fontId="0" fillId="0" borderId="0" xfId="0" applyNumberFormat="1" applyAlignment="1">
      <alignment horizontal="left"/>
    </xf>
    <xf numFmtId="4" fontId="9" fillId="0" borderId="0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left" vertical="center" wrapText="1"/>
    </xf>
    <xf numFmtId="0" fontId="16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3">
    <cellStyle name="Euro" xfId="1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view="pageBreakPreview" zoomScale="85" zoomScaleNormal="85" zoomScaleSheetLayoutView="85" zoomScalePageLayoutView="85" workbookViewId="0">
      <selection sqref="A1:Q1"/>
    </sheetView>
  </sheetViews>
  <sheetFormatPr defaultRowHeight="15"/>
  <cols>
    <col min="1" max="1" width="3.7109375" style="4" customWidth="1"/>
    <col min="2" max="2" width="4" customWidth="1"/>
    <col min="3" max="3" width="4.140625" customWidth="1"/>
    <col min="4" max="4" width="5" customWidth="1"/>
    <col min="5" max="5" width="4.5703125" customWidth="1"/>
    <col min="6" max="6" width="3.85546875" customWidth="1"/>
    <col min="7" max="7" width="3.5703125" customWidth="1"/>
    <col min="8" max="8" width="5.7109375" customWidth="1"/>
    <col min="9" max="9" width="25.85546875" customWidth="1"/>
    <col min="10" max="10" width="3.5703125" customWidth="1"/>
    <col min="11" max="11" width="14.7109375" customWidth="1"/>
    <col min="12" max="12" width="15" bestFit="1" customWidth="1"/>
    <col min="13" max="13" width="13.5703125" customWidth="1"/>
    <col min="14" max="14" width="15.85546875" bestFit="1" customWidth="1"/>
    <col min="15" max="15" width="5" customWidth="1"/>
    <col min="16" max="16" width="12.28515625" customWidth="1"/>
    <col min="17" max="17" width="8.5703125" customWidth="1"/>
    <col min="19" max="19" width="13.140625" customWidth="1"/>
    <col min="20" max="20" width="13.140625" bestFit="1" customWidth="1"/>
    <col min="24" max="24" width="13.140625" bestFit="1" customWidth="1"/>
  </cols>
  <sheetData>
    <row r="1" spans="1:24" ht="66.599999999999994" customHeight="1">
      <c r="A1" s="123" t="s">
        <v>78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24" ht="43.9" customHeight="1">
      <c r="A2" s="118" t="s">
        <v>13</v>
      </c>
      <c r="B2" s="120" t="s">
        <v>0</v>
      </c>
      <c r="C2" s="120" t="s">
        <v>49</v>
      </c>
      <c r="D2" s="120"/>
      <c r="E2" s="120"/>
      <c r="F2" s="115" t="s">
        <v>29</v>
      </c>
      <c r="G2" s="120" t="s">
        <v>30</v>
      </c>
      <c r="H2" s="120" t="s">
        <v>31</v>
      </c>
      <c r="I2" s="120" t="s">
        <v>1</v>
      </c>
      <c r="J2" s="120" t="s">
        <v>32</v>
      </c>
      <c r="K2" s="120" t="s">
        <v>2</v>
      </c>
      <c r="L2" s="120"/>
      <c r="M2" s="120"/>
      <c r="N2" s="120"/>
      <c r="O2" s="1" t="s">
        <v>3</v>
      </c>
      <c r="P2" s="120" t="s">
        <v>12</v>
      </c>
      <c r="Q2" s="120"/>
    </row>
    <row r="3" spans="1:24" ht="16.149999999999999" customHeight="1">
      <c r="A3" s="118"/>
      <c r="B3" s="120"/>
      <c r="C3" s="124" t="s">
        <v>4</v>
      </c>
      <c r="D3" s="124" t="s">
        <v>5</v>
      </c>
      <c r="E3" s="124" t="s">
        <v>6</v>
      </c>
      <c r="F3" s="115"/>
      <c r="G3" s="120"/>
      <c r="H3" s="120"/>
      <c r="I3" s="120"/>
      <c r="J3" s="120"/>
      <c r="K3" s="1" t="s">
        <v>7</v>
      </c>
      <c r="L3" s="1" t="s">
        <v>8</v>
      </c>
      <c r="M3" s="1" t="s">
        <v>9</v>
      </c>
      <c r="N3" s="1" t="s">
        <v>39</v>
      </c>
      <c r="O3" s="1" t="s">
        <v>10</v>
      </c>
      <c r="P3" s="120" t="s">
        <v>11</v>
      </c>
      <c r="Q3" s="120" t="s">
        <v>40</v>
      </c>
    </row>
    <row r="4" spans="1:24" ht="15.6" customHeight="1">
      <c r="A4" s="118"/>
      <c r="B4" s="120"/>
      <c r="C4" s="124"/>
      <c r="D4" s="124"/>
      <c r="E4" s="124"/>
      <c r="F4" s="115"/>
      <c r="G4" s="120"/>
      <c r="H4" s="120"/>
      <c r="I4" s="120"/>
      <c r="J4" s="120"/>
      <c r="K4" s="97" t="s">
        <v>47</v>
      </c>
      <c r="L4" s="97" t="s">
        <v>65</v>
      </c>
      <c r="M4" s="112">
        <v>2019</v>
      </c>
      <c r="N4" s="68"/>
      <c r="O4" s="1" t="s">
        <v>33</v>
      </c>
      <c r="P4" s="120"/>
      <c r="Q4" s="120"/>
    </row>
    <row r="5" spans="1:24" ht="38.25">
      <c r="A5" s="85">
        <v>1</v>
      </c>
      <c r="B5" s="92"/>
      <c r="C5" s="61" t="s">
        <v>14</v>
      </c>
      <c r="D5" s="61" t="s">
        <v>15</v>
      </c>
      <c r="E5" s="61" t="s">
        <v>16</v>
      </c>
      <c r="F5" s="61"/>
      <c r="G5" s="61" t="s">
        <v>20</v>
      </c>
      <c r="H5" s="61" t="s">
        <v>24</v>
      </c>
      <c r="I5" s="62" t="s">
        <v>54</v>
      </c>
      <c r="J5" s="63"/>
      <c r="K5" s="71">
        <v>1158211.6299999999</v>
      </c>
      <c r="L5" s="87"/>
      <c r="M5" s="88"/>
      <c r="N5" s="64"/>
      <c r="O5" s="65" t="s">
        <v>18</v>
      </c>
      <c r="P5" s="66"/>
      <c r="Q5" s="67"/>
    </row>
    <row r="6" spans="1:24" s="32" customFormat="1" ht="76.5">
      <c r="A6" s="86">
        <v>2</v>
      </c>
      <c r="B6" s="93"/>
      <c r="C6" s="7" t="s">
        <v>14</v>
      </c>
      <c r="D6" s="7" t="s">
        <v>15</v>
      </c>
      <c r="E6" s="7" t="s">
        <v>16</v>
      </c>
      <c r="F6" s="7"/>
      <c r="G6" s="7" t="s">
        <v>17</v>
      </c>
      <c r="H6" s="7" t="s">
        <v>28</v>
      </c>
      <c r="I6" s="47" t="s">
        <v>55</v>
      </c>
      <c r="J6" s="24"/>
      <c r="K6" s="51">
        <v>22541371.09</v>
      </c>
      <c r="L6" s="89"/>
      <c r="M6" s="90"/>
      <c r="N6" s="21"/>
      <c r="O6" s="19" t="s">
        <v>18</v>
      </c>
      <c r="P6" s="22">
        <v>14326909.43</v>
      </c>
      <c r="Q6" s="59" t="s">
        <v>38</v>
      </c>
      <c r="R6" s="35"/>
    </row>
    <row r="7" spans="1:24" s="33" customFormat="1" ht="43.9" customHeight="1">
      <c r="A7" s="86">
        <v>3</v>
      </c>
      <c r="B7" s="94"/>
      <c r="C7" s="2" t="s">
        <v>14</v>
      </c>
      <c r="D7" s="2" t="s">
        <v>15</v>
      </c>
      <c r="E7" s="2" t="s">
        <v>16</v>
      </c>
      <c r="F7" s="2"/>
      <c r="G7" s="2" t="s">
        <v>17</v>
      </c>
      <c r="H7" s="2" t="s">
        <v>21</v>
      </c>
      <c r="I7" s="46" t="s">
        <v>56</v>
      </c>
      <c r="J7" s="23"/>
      <c r="K7" s="51">
        <v>334618.71999999997</v>
      </c>
      <c r="L7" s="91"/>
      <c r="M7" s="53"/>
      <c r="N7" s="20"/>
      <c r="O7" s="19" t="s">
        <v>18</v>
      </c>
      <c r="P7" s="5"/>
      <c r="Q7" s="37"/>
      <c r="R7" s="34"/>
    </row>
    <row r="8" spans="1:24" s="6" customFormat="1" ht="42.6" customHeight="1">
      <c r="A8" s="85">
        <v>4</v>
      </c>
      <c r="B8" s="95"/>
      <c r="C8" s="7" t="s">
        <v>14</v>
      </c>
      <c r="D8" s="7" t="s">
        <v>15</v>
      </c>
      <c r="E8" s="7" t="s">
        <v>16</v>
      </c>
      <c r="F8" s="7"/>
      <c r="G8" s="2" t="s">
        <v>17</v>
      </c>
      <c r="H8" s="2" t="s">
        <v>21</v>
      </c>
      <c r="I8" s="48" t="s">
        <v>63</v>
      </c>
      <c r="J8" s="29"/>
      <c r="K8" s="51">
        <v>112969.02</v>
      </c>
      <c r="L8" s="52"/>
      <c r="M8" s="53"/>
      <c r="N8" s="43"/>
      <c r="O8" s="19"/>
      <c r="P8" s="31"/>
      <c r="Q8" s="60"/>
    </row>
    <row r="9" spans="1:24" ht="30.6" customHeight="1">
      <c r="A9" s="85">
        <v>5</v>
      </c>
      <c r="B9" s="92"/>
      <c r="C9" s="44" t="s">
        <v>14</v>
      </c>
      <c r="D9" s="44" t="s">
        <v>15</v>
      </c>
      <c r="E9" s="44" t="s">
        <v>16</v>
      </c>
      <c r="F9" s="44"/>
      <c r="G9" s="44" t="s">
        <v>17</v>
      </c>
      <c r="H9" s="44" t="s">
        <v>19</v>
      </c>
      <c r="I9" s="40" t="s">
        <v>73</v>
      </c>
      <c r="J9" s="41"/>
      <c r="K9" s="100">
        <v>200000</v>
      </c>
      <c r="L9" s="92"/>
      <c r="M9" s="51"/>
      <c r="N9" s="105"/>
      <c r="O9" s="19"/>
      <c r="P9" s="5"/>
      <c r="Q9" s="37"/>
      <c r="T9" s="30"/>
      <c r="X9" s="30"/>
    </row>
    <row r="10" spans="1:24" ht="32.450000000000003" customHeight="1">
      <c r="A10" s="86">
        <v>6</v>
      </c>
      <c r="B10" s="92"/>
      <c r="C10" s="44" t="s">
        <v>14</v>
      </c>
      <c r="D10" s="44" t="s">
        <v>15</v>
      </c>
      <c r="E10" s="44" t="s">
        <v>16</v>
      </c>
      <c r="F10" s="44"/>
      <c r="G10" s="44" t="s">
        <v>17</v>
      </c>
      <c r="H10" s="44" t="s">
        <v>68</v>
      </c>
      <c r="I10" s="40" t="s">
        <v>70</v>
      </c>
      <c r="J10" s="41"/>
      <c r="K10" s="99">
        <v>450000</v>
      </c>
      <c r="L10" s="92"/>
      <c r="M10" s="51"/>
      <c r="N10" s="104"/>
      <c r="O10" s="19" t="s">
        <v>18</v>
      </c>
      <c r="P10" s="5"/>
      <c r="Q10" s="37"/>
      <c r="T10" s="30"/>
      <c r="X10" s="30"/>
    </row>
    <row r="11" spans="1:24" ht="34.9" customHeight="1">
      <c r="A11" s="85">
        <v>7</v>
      </c>
      <c r="B11" s="92"/>
      <c r="C11" s="2" t="s">
        <v>14</v>
      </c>
      <c r="D11" s="2" t="s">
        <v>15</v>
      </c>
      <c r="E11" s="2" t="s">
        <v>16</v>
      </c>
      <c r="F11" s="2"/>
      <c r="G11" s="2" t="s">
        <v>42</v>
      </c>
      <c r="H11" s="2" t="s">
        <v>21</v>
      </c>
      <c r="I11" s="49" t="s">
        <v>58</v>
      </c>
      <c r="J11" s="23"/>
      <c r="K11" s="99">
        <v>560000</v>
      </c>
      <c r="L11" s="92"/>
      <c r="M11" s="54"/>
      <c r="N11" s="105"/>
      <c r="O11" s="19" t="s">
        <v>18</v>
      </c>
      <c r="P11" s="5"/>
      <c r="Q11" s="37"/>
      <c r="T11" s="30"/>
      <c r="X11" s="30"/>
    </row>
    <row r="12" spans="1:24" ht="47.45" customHeight="1">
      <c r="A12" s="86">
        <v>8</v>
      </c>
      <c r="B12" s="92"/>
      <c r="C12" s="61" t="s">
        <v>14</v>
      </c>
      <c r="D12" s="61" t="s">
        <v>15</v>
      </c>
      <c r="E12" s="61" t="s">
        <v>16</v>
      </c>
      <c r="F12" s="61"/>
      <c r="G12" s="61" t="s">
        <v>17</v>
      </c>
      <c r="H12" s="61" t="s">
        <v>21</v>
      </c>
      <c r="I12" s="83" t="s">
        <v>59</v>
      </c>
      <c r="J12" s="72"/>
      <c r="K12" s="101">
        <v>100000</v>
      </c>
      <c r="L12" s="92"/>
      <c r="M12" s="54"/>
      <c r="N12" s="106"/>
      <c r="O12" s="84" t="s">
        <v>18</v>
      </c>
      <c r="P12" s="66"/>
      <c r="Q12" s="67"/>
      <c r="T12" s="30"/>
      <c r="X12" s="30"/>
    </row>
    <row r="13" spans="1:24" ht="27.6" customHeight="1">
      <c r="A13" s="85">
        <v>9</v>
      </c>
      <c r="B13" s="92"/>
      <c r="C13" s="44" t="s">
        <v>14</v>
      </c>
      <c r="D13" s="44" t="s">
        <v>15</v>
      </c>
      <c r="E13" s="44" t="s">
        <v>16</v>
      </c>
      <c r="F13" s="44"/>
      <c r="G13" s="44" t="s">
        <v>41</v>
      </c>
      <c r="H13" s="44" t="s">
        <v>19</v>
      </c>
      <c r="I13" s="50" t="s">
        <v>53</v>
      </c>
      <c r="J13" s="40"/>
      <c r="K13" s="102">
        <v>380000</v>
      </c>
      <c r="L13" s="92"/>
      <c r="M13" s="55"/>
      <c r="N13" s="107"/>
      <c r="O13" s="19" t="s">
        <v>18</v>
      </c>
      <c r="P13" s="5"/>
      <c r="Q13" s="37"/>
      <c r="T13" s="30"/>
      <c r="X13" s="30"/>
    </row>
    <row r="14" spans="1:24" ht="68.45" customHeight="1">
      <c r="A14" s="86">
        <v>10</v>
      </c>
      <c r="B14" s="92"/>
      <c r="C14" s="44" t="s">
        <v>14</v>
      </c>
      <c r="D14" s="44" t="s">
        <v>15</v>
      </c>
      <c r="E14" s="44" t="s">
        <v>16</v>
      </c>
      <c r="F14" s="44"/>
      <c r="G14" s="44" t="s">
        <v>42</v>
      </c>
      <c r="H14" s="44" t="s">
        <v>23</v>
      </c>
      <c r="I14" s="58" t="s">
        <v>66</v>
      </c>
      <c r="J14" s="41"/>
      <c r="K14" s="99">
        <v>350000</v>
      </c>
      <c r="L14" s="92"/>
      <c r="M14" s="51"/>
      <c r="N14" s="104"/>
      <c r="O14" s="19"/>
      <c r="P14" s="5"/>
      <c r="Q14" s="37"/>
      <c r="T14" s="30"/>
      <c r="X14" s="30"/>
    </row>
    <row r="15" spans="1:24" ht="69" customHeight="1">
      <c r="A15" s="85">
        <v>11</v>
      </c>
      <c r="B15" s="92"/>
      <c r="C15" s="44" t="s">
        <v>14</v>
      </c>
      <c r="D15" s="44" t="s">
        <v>15</v>
      </c>
      <c r="E15" s="44" t="s">
        <v>16</v>
      </c>
      <c r="F15" s="44"/>
      <c r="G15" s="44" t="s">
        <v>42</v>
      </c>
      <c r="H15" s="44" t="s">
        <v>23</v>
      </c>
      <c r="I15" s="50" t="s">
        <v>67</v>
      </c>
      <c r="J15" s="57"/>
      <c r="K15" s="99">
        <v>337000</v>
      </c>
      <c r="L15" s="92"/>
      <c r="M15" s="51"/>
      <c r="N15" s="104"/>
      <c r="O15" s="19"/>
      <c r="P15" s="5"/>
      <c r="Q15" s="37"/>
      <c r="T15" s="30"/>
      <c r="X15" s="30"/>
    </row>
    <row r="16" spans="1:24" ht="69.599999999999994" customHeight="1">
      <c r="A16" s="86">
        <v>12</v>
      </c>
      <c r="B16" s="92"/>
      <c r="C16" s="44" t="s">
        <v>14</v>
      </c>
      <c r="D16" s="44" t="s">
        <v>15</v>
      </c>
      <c r="E16" s="44" t="s">
        <v>16</v>
      </c>
      <c r="F16" s="44"/>
      <c r="G16" s="44" t="s">
        <v>42</v>
      </c>
      <c r="H16" s="44" t="s">
        <v>23</v>
      </c>
      <c r="I16" s="50" t="s">
        <v>62</v>
      </c>
      <c r="J16" s="41"/>
      <c r="K16" s="99">
        <v>343000</v>
      </c>
      <c r="L16" s="92"/>
      <c r="M16" s="69"/>
      <c r="N16" s="104"/>
      <c r="O16" s="19" t="s">
        <v>18</v>
      </c>
      <c r="P16" s="5"/>
      <c r="Q16" s="37"/>
      <c r="T16" s="30"/>
      <c r="X16" s="30"/>
    </row>
    <row r="17" spans="1:24" ht="25.5">
      <c r="A17" s="85">
        <v>13</v>
      </c>
      <c r="B17" s="92"/>
      <c r="C17" s="44" t="s">
        <v>14</v>
      </c>
      <c r="D17" s="44" t="s">
        <v>15</v>
      </c>
      <c r="E17" s="44" t="s">
        <v>16</v>
      </c>
      <c r="F17" s="44"/>
      <c r="G17" s="44" t="s">
        <v>45</v>
      </c>
      <c r="H17" s="44" t="s">
        <v>46</v>
      </c>
      <c r="I17" s="50" t="s">
        <v>71</v>
      </c>
      <c r="J17" s="41"/>
      <c r="K17" s="99"/>
      <c r="L17" s="51">
        <v>200000</v>
      </c>
      <c r="M17" s="69"/>
      <c r="N17" s="104"/>
      <c r="O17" s="19"/>
      <c r="P17" s="5"/>
      <c r="Q17" s="37"/>
      <c r="T17" s="30"/>
      <c r="X17" s="30"/>
    </row>
    <row r="18" spans="1:24" ht="25.5">
      <c r="A18" s="86">
        <v>14</v>
      </c>
      <c r="B18" s="92"/>
      <c r="C18" s="2" t="s">
        <v>14</v>
      </c>
      <c r="D18" s="2" t="s">
        <v>15</v>
      </c>
      <c r="E18" s="2" t="s">
        <v>16</v>
      </c>
      <c r="F18" s="2"/>
      <c r="G18" s="2" t="s">
        <v>43</v>
      </c>
      <c r="H18" s="2" t="s">
        <v>19</v>
      </c>
      <c r="I18" s="49" t="s">
        <v>57</v>
      </c>
      <c r="J18" s="23"/>
      <c r="K18" s="103"/>
      <c r="L18" s="51">
        <v>200000</v>
      </c>
      <c r="M18" s="92"/>
      <c r="N18" s="105"/>
      <c r="O18" s="19" t="s">
        <v>18</v>
      </c>
      <c r="P18" s="5"/>
      <c r="Q18" s="37"/>
      <c r="T18" s="30"/>
      <c r="X18" s="30"/>
    </row>
    <row r="19" spans="1:24" ht="33" customHeight="1">
      <c r="A19" s="85">
        <v>15</v>
      </c>
      <c r="B19" s="92"/>
      <c r="C19" s="44" t="s">
        <v>14</v>
      </c>
      <c r="D19" s="44" t="s">
        <v>15</v>
      </c>
      <c r="E19" s="44" t="s">
        <v>16</v>
      </c>
      <c r="F19" s="44"/>
      <c r="G19" s="44" t="s">
        <v>17</v>
      </c>
      <c r="H19" s="44" t="s">
        <v>64</v>
      </c>
      <c r="I19" s="50" t="s">
        <v>48</v>
      </c>
      <c r="J19" s="41"/>
      <c r="K19" s="103"/>
      <c r="L19" s="51">
        <v>300000</v>
      </c>
      <c r="M19" s="92"/>
      <c r="N19" s="104"/>
      <c r="O19" s="19"/>
      <c r="P19" s="5"/>
      <c r="Q19" s="37"/>
      <c r="T19" s="30"/>
      <c r="X19" s="30"/>
    </row>
    <row r="20" spans="1:24" ht="30" customHeight="1">
      <c r="A20" s="86">
        <v>16</v>
      </c>
      <c r="B20" s="92"/>
      <c r="C20" s="2" t="s">
        <v>14</v>
      </c>
      <c r="D20" s="2" t="s">
        <v>15</v>
      </c>
      <c r="E20" s="2" t="s">
        <v>16</v>
      </c>
      <c r="F20" s="2"/>
      <c r="G20" s="2" t="s">
        <v>41</v>
      </c>
      <c r="H20" s="2" t="s">
        <v>44</v>
      </c>
      <c r="I20" s="49" t="s">
        <v>60</v>
      </c>
      <c r="J20" s="23"/>
      <c r="K20" s="103"/>
      <c r="L20" s="51">
        <v>100000</v>
      </c>
      <c r="M20" s="92"/>
      <c r="N20" s="105"/>
      <c r="O20" s="19" t="s">
        <v>18</v>
      </c>
      <c r="P20" s="5"/>
      <c r="Q20" s="37"/>
      <c r="T20" s="30"/>
      <c r="X20" s="30"/>
    </row>
    <row r="21" spans="1:24" ht="58.9" customHeight="1">
      <c r="A21" s="85">
        <v>17</v>
      </c>
      <c r="B21" s="92"/>
      <c r="C21" s="44" t="s">
        <v>14</v>
      </c>
      <c r="D21" s="44" t="s">
        <v>15</v>
      </c>
      <c r="E21" s="44" t="s">
        <v>16</v>
      </c>
      <c r="F21" s="44"/>
      <c r="G21" s="44" t="s">
        <v>42</v>
      </c>
      <c r="H21" s="44" t="s">
        <v>22</v>
      </c>
      <c r="I21" s="50" t="s">
        <v>69</v>
      </c>
      <c r="J21" s="41"/>
      <c r="K21" s="51"/>
      <c r="L21" s="51">
        <v>300000</v>
      </c>
      <c r="M21" s="51"/>
      <c r="N21" s="43"/>
      <c r="O21" s="19" t="s">
        <v>18</v>
      </c>
      <c r="P21" s="5" t="s">
        <v>72</v>
      </c>
      <c r="Q21" s="37"/>
      <c r="T21" s="30"/>
      <c r="X21" s="30"/>
    </row>
    <row r="22" spans="1:24" ht="40.9" customHeight="1">
      <c r="A22" s="86">
        <v>18</v>
      </c>
      <c r="B22" s="92"/>
      <c r="C22" s="7" t="s">
        <v>14</v>
      </c>
      <c r="D22" s="7" t="s">
        <v>15</v>
      </c>
      <c r="E22" s="7" t="s">
        <v>16</v>
      </c>
      <c r="F22" s="7"/>
      <c r="G22" s="7" t="s">
        <v>17</v>
      </c>
      <c r="H22" s="7" t="s">
        <v>74</v>
      </c>
      <c r="I22" s="47" t="s">
        <v>61</v>
      </c>
      <c r="J22" s="26"/>
      <c r="K22" s="103"/>
      <c r="L22" s="51">
        <v>500000</v>
      </c>
      <c r="M22" s="51"/>
      <c r="N22" s="104"/>
      <c r="O22" s="96" t="s">
        <v>18</v>
      </c>
      <c r="P22" s="5" t="s">
        <v>72</v>
      </c>
      <c r="Q22" s="37"/>
      <c r="T22" s="30"/>
      <c r="X22" s="30"/>
    </row>
    <row r="23" spans="1:24" ht="30" customHeight="1">
      <c r="A23" s="85">
        <v>19</v>
      </c>
      <c r="B23" s="92"/>
      <c r="C23" s="61" t="s">
        <v>14</v>
      </c>
      <c r="D23" s="61" t="s">
        <v>15</v>
      </c>
      <c r="E23" s="61" t="s">
        <v>16</v>
      </c>
      <c r="F23" s="61"/>
      <c r="G23" s="61" t="s">
        <v>17</v>
      </c>
      <c r="H23" s="61" t="s">
        <v>21</v>
      </c>
      <c r="I23" s="108" t="s">
        <v>75</v>
      </c>
      <c r="J23" s="72"/>
      <c r="K23" s="109"/>
      <c r="L23" s="110"/>
      <c r="M23" s="71">
        <v>940000</v>
      </c>
      <c r="N23" s="98"/>
      <c r="O23" s="19" t="s">
        <v>18</v>
      </c>
      <c r="P23" s="5"/>
      <c r="Q23" s="37"/>
      <c r="T23" s="30"/>
      <c r="X23" s="30"/>
    </row>
    <row r="24" spans="1:24" ht="51">
      <c r="A24" s="86">
        <v>20</v>
      </c>
      <c r="B24" s="92"/>
      <c r="C24" s="2" t="s">
        <v>14</v>
      </c>
      <c r="D24" s="2" t="s">
        <v>15</v>
      </c>
      <c r="E24" s="2" t="s">
        <v>16</v>
      </c>
      <c r="F24" s="2"/>
      <c r="G24" s="2" t="s">
        <v>41</v>
      </c>
      <c r="H24" s="2" t="s">
        <v>19</v>
      </c>
      <c r="I24" s="111" t="s">
        <v>76</v>
      </c>
      <c r="J24" s="25"/>
      <c r="K24" s="51"/>
      <c r="L24" s="110"/>
      <c r="M24" s="51">
        <v>1000000</v>
      </c>
      <c r="N24" s="42"/>
      <c r="O24" s="19" t="s">
        <v>18</v>
      </c>
      <c r="P24" s="5"/>
      <c r="Q24" s="37"/>
      <c r="T24" s="30"/>
      <c r="X24" s="30"/>
    </row>
    <row r="25" spans="1:24" ht="17.25" thickBot="1">
      <c r="A25" s="45"/>
      <c r="B25" s="44"/>
      <c r="C25" s="44"/>
      <c r="D25" s="44"/>
      <c r="E25" s="44"/>
      <c r="F25" s="44"/>
      <c r="G25" s="45"/>
      <c r="H25" s="44"/>
      <c r="I25" s="119" t="s">
        <v>25</v>
      </c>
      <c r="J25" s="119"/>
      <c r="K25" s="56">
        <f>SUM(K5:K24)</f>
        <v>26867170.459999997</v>
      </c>
      <c r="L25" s="56">
        <f>SUM(L5:L24)</f>
        <v>1600000</v>
      </c>
      <c r="M25" s="56">
        <f>SUM(M5:M24)</f>
        <v>1940000</v>
      </c>
      <c r="N25" s="39">
        <f>SUM(K25:M25)</f>
        <v>30407170.459999997</v>
      </c>
      <c r="O25" s="38"/>
      <c r="P25" s="5"/>
      <c r="Q25" s="2"/>
    </row>
    <row r="26" spans="1:24" ht="27.75" customHeight="1">
      <c r="A26" s="3"/>
      <c r="B26" s="9"/>
      <c r="C26" s="9"/>
      <c r="D26" s="9"/>
      <c r="E26" s="9"/>
      <c r="F26" s="9"/>
      <c r="G26" s="9"/>
      <c r="H26" s="9"/>
      <c r="I26" s="27"/>
      <c r="J26" s="8"/>
      <c r="K26" s="121" t="s">
        <v>77</v>
      </c>
      <c r="L26" s="122"/>
      <c r="M26" s="122"/>
      <c r="N26" s="114" t="s">
        <v>52</v>
      </c>
      <c r="O26" s="114"/>
      <c r="P26" s="114"/>
      <c r="Q26" s="28"/>
      <c r="R26" s="70"/>
    </row>
    <row r="27" spans="1:24" ht="12.75" customHeight="1">
      <c r="A27" s="10" t="s">
        <v>26</v>
      </c>
      <c r="B27" s="11"/>
      <c r="C27" s="11"/>
      <c r="D27" s="11"/>
      <c r="E27" s="11"/>
      <c r="F27" s="11"/>
      <c r="G27" s="11"/>
      <c r="H27" s="11"/>
      <c r="I27" s="12"/>
      <c r="J27" s="12"/>
      <c r="K27" s="17"/>
      <c r="L27" s="13"/>
      <c r="M27" s="13"/>
      <c r="N27" s="13"/>
      <c r="O27" s="14"/>
      <c r="P27" s="15"/>
      <c r="Q27" s="11"/>
      <c r="T27" s="70"/>
    </row>
    <row r="28" spans="1:24" ht="12" customHeight="1">
      <c r="A28" s="10" t="s">
        <v>27</v>
      </c>
      <c r="B28" s="11"/>
      <c r="C28" s="11"/>
      <c r="D28" s="11"/>
      <c r="E28" s="11"/>
      <c r="F28" s="11"/>
      <c r="G28" s="11"/>
      <c r="H28" s="11"/>
      <c r="I28" s="12"/>
      <c r="J28" s="12"/>
      <c r="K28" s="17"/>
      <c r="L28" s="13"/>
      <c r="M28" s="13"/>
      <c r="N28" s="13"/>
      <c r="O28" s="14"/>
      <c r="P28" s="15"/>
      <c r="Q28" s="11"/>
    </row>
    <row r="29" spans="1:24" ht="9.6" customHeight="1">
      <c r="A29" s="117" t="s">
        <v>34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8"/>
      <c r="L29" s="16"/>
      <c r="M29" s="16"/>
      <c r="N29" s="16"/>
      <c r="O29" s="16"/>
      <c r="P29" s="16"/>
      <c r="Q29" s="16"/>
    </row>
    <row r="30" spans="1:24" ht="9.6" customHeight="1">
      <c r="A30" s="10" t="s">
        <v>35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24" ht="13.5" customHeight="1">
      <c r="A31" s="117" t="s">
        <v>50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6"/>
      <c r="P31" s="16"/>
      <c r="Q31" s="16"/>
    </row>
    <row r="32" spans="1:24" ht="24.75" customHeight="1">
      <c r="A32" s="116" t="s">
        <v>36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36"/>
      <c r="P32" s="36"/>
      <c r="Q32" s="36"/>
    </row>
    <row r="33" spans="1:18">
      <c r="A33" s="10" t="s">
        <v>37</v>
      </c>
      <c r="B33" s="11"/>
      <c r="C33" s="11"/>
      <c r="D33" s="11"/>
      <c r="E33" s="11"/>
      <c r="F33" s="11"/>
      <c r="G33" s="11"/>
      <c r="H33" s="11"/>
      <c r="I33" s="16"/>
      <c r="J33" s="16"/>
      <c r="K33" s="16"/>
      <c r="L33" s="16"/>
      <c r="M33" s="16"/>
      <c r="N33" s="16"/>
      <c r="O33" s="16"/>
      <c r="P33" s="16"/>
      <c r="Q33" s="16"/>
    </row>
    <row r="34" spans="1:18">
      <c r="A34" s="113" t="s">
        <v>51</v>
      </c>
      <c r="B34" s="113"/>
      <c r="C34" s="113"/>
    </row>
    <row r="37" spans="1:18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8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73"/>
      <c r="N38" s="73"/>
      <c r="O38" s="73"/>
      <c r="P38" s="73"/>
      <c r="Q38" s="73"/>
      <c r="R38" s="73"/>
    </row>
    <row r="39" spans="1:18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3"/>
    </row>
    <row r="40" spans="1:18">
      <c r="B40" s="75"/>
      <c r="C40" s="76"/>
      <c r="D40" s="75"/>
      <c r="E40" s="77"/>
      <c r="F40" s="77"/>
      <c r="G40" s="77"/>
      <c r="H40" s="77"/>
      <c r="I40" s="77"/>
      <c r="J40" s="77"/>
      <c r="K40" s="70"/>
      <c r="L40" s="78"/>
      <c r="M40" s="79"/>
      <c r="N40" s="79"/>
      <c r="O40" s="79"/>
      <c r="P40" s="80"/>
      <c r="Q40" s="81"/>
      <c r="R40" s="73"/>
    </row>
    <row r="41" spans="1:18">
      <c r="B41" s="75"/>
      <c r="C41" s="76"/>
      <c r="D41" s="75"/>
      <c r="E41" s="77"/>
      <c r="F41" s="77"/>
      <c r="G41" s="77"/>
      <c r="H41" s="77"/>
      <c r="I41" s="77"/>
      <c r="J41" s="77"/>
      <c r="K41" s="70"/>
      <c r="L41" s="78"/>
      <c r="M41" s="79"/>
      <c r="N41" s="82"/>
      <c r="O41" s="79"/>
      <c r="P41" s="80"/>
      <c r="Q41" s="81"/>
      <c r="R41" s="73"/>
    </row>
    <row r="42" spans="1:18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</row>
  </sheetData>
  <mergeCells count="23">
    <mergeCell ref="A1:Q1"/>
    <mergeCell ref="P2:Q2"/>
    <mergeCell ref="C3:C4"/>
    <mergeCell ref="D3:D4"/>
    <mergeCell ref="E3:E4"/>
    <mergeCell ref="P3:P4"/>
    <mergeCell ref="Q3:Q4"/>
    <mergeCell ref="I2:I4"/>
    <mergeCell ref="J2:J4"/>
    <mergeCell ref="A34:C34"/>
    <mergeCell ref="N26:P26"/>
    <mergeCell ref="F2:F4"/>
    <mergeCell ref="A32:N32"/>
    <mergeCell ref="A29:J29"/>
    <mergeCell ref="A31:N31"/>
    <mergeCell ref="A2:A4"/>
    <mergeCell ref="I25:J25"/>
    <mergeCell ref="K2:N2"/>
    <mergeCell ref="K26:M26"/>
    <mergeCell ref="B2:B4"/>
    <mergeCell ref="C2:E2"/>
    <mergeCell ref="G2:G4"/>
    <mergeCell ref="H2:H4"/>
  </mergeCells>
  <phoneticPr fontId="0" type="noConversion"/>
  <printOptions horizontalCentered="1" verticalCentered="1"/>
  <pageMargins left="0.7" right="0.7" top="0.75" bottom="0.75" header="0.3" footer="0.3"/>
  <pageSetup paperSize="9" scale="88" fitToHeight="0" orientation="landscape" r:id="rId1"/>
  <headerFooter>
    <oddFooter>&amp;L&amp;8             Pagina &amp;P di &amp;N       &amp;C&amp;F</oddFooter>
  </headerFooter>
  <rowBreaks count="2" manualBreakCount="2">
    <brk id="13" max="16" man="1"/>
    <brk id="2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mc.scalas</dc:creator>
  <cp:lastModifiedBy>l.lecca</cp:lastModifiedBy>
  <cp:lastPrinted>2016-07-19T14:26:21Z</cp:lastPrinted>
  <dcterms:created xsi:type="dcterms:W3CDTF">2011-09-03T17:53:42Z</dcterms:created>
  <dcterms:modified xsi:type="dcterms:W3CDTF">2016-12-07T10:20:59Z</dcterms:modified>
</cp:coreProperties>
</file>